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<sst xmlns="http://schemas.openxmlformats.org/spreadsheetml/2006/main" count="52" uniqueCount="38">
  <si>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</si>
  <si>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</si>
  <si>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</si>
  <si>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</si>
  <si>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</si>
  <si>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</si>
  <si>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</si>
  <si>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</si>
  <si>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</si>
  <si>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</si>
  <si>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</si>
  <si>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</si>
  <si>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</si>
  <si>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</si>
  <si>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</si>
  <si>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</si>
  <si>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</si>
  <si>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</si>
  <si>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</si>
  <si>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</si>
  <si>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</si>
  <si>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</si>
  <si>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</si>
  <si>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</si>
  <si>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</si>
  <si>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</si>
  <si>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</si>
  <si>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</si>
  <si>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</si>
  <si>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</si>
  <si>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</si>
  <si>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</si>
  <si>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</si>
  <si>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</si>
  <si>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 3360,9  м2</t>
  </si>
  <si>
    <t>Размер платы за содержание и ремонт жилого помещения                                                              17,48 руб./м2</t>
  </si>
  <si>
    <t xml:space="preserve">                                                         Загородный проезд , дом 7а </t>
  </si>
  <si>
    <t>Сумма ,начисленная за содержание и текущий ремонт,руб./год                                                     704 982,38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</si>
</sst>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zoomScaleNormal="100" workbookViewId="0">
      <selection activeCell="F8" sqref="F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36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7">
        <v>3360.9</v>
      </c>
      <c r="E8" s="15">
        <v>0.33</v>
      </c>
      <c r="F8" s="5">
        <f t="shared" ref="F8:F13" si="0">D8*E8*12</f>
        <v>13309.164000000001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5">
        <v>3360.9</v>
      </c>
      <c r="E9" s="15">
        <v>0.85</v>
      </c>
      <c r="F9" s="5">
        <f t="shared" si="0"/>
        <v>34281.18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3360.9</v>
      </c>
      <c r="E10" s="15">
        <v>0.73</v>
      </c>
      <c r="F10" s="5">
        <f t="shared" si="0"/>
        <v>29441.483999999997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3360.9</v>
      </c>
      <c r="E11" s="15">
        <v>3.83</v>
      </c>
      <c r="F11" s="5">
        <f t="shared" si="0"/>
        <v>154466.96400000001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3360.9</v>
      </c>
      <c r="E12" s="15">
        <v>1.1499999999999999</v>
      </c>
      <c r="F12" s="5">
        <f t="shared" si="0"/>
        <v>46380.42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3360.9</v>
      </c>
      <c r="E13" s="15">
        <v>0.08</v>
      </c>
      <c r="F13" s="5">
        <f t="shared" si="0"/>
        <v>3226.4639999999999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3360.9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3360.9</v>
      </c>
      <c r="E15" s="15">
        <v>0.55000000000000004</v>
      </c>
      <c r="F15" s="5">
        <f t="shared" ref="F15:F21" si="2">D15*E15*12</f>
        <v>22181.940000000002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3360.9</v>
      </c>
      <c r="E16" s="15">
        <v>0.12</v>
      </c>
      <c r="F16" s="5">
        <f t="shared" si="2"/>
        <v>4839.6959999999999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3360.9</v>
      </c>
      <c r="E17" s="15">
        <v>1.75</v>
      </c>
      <c r="F17" s="5">
        <f t="shared" si="2"/>
        <v>70578.899999999994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3360.9</v>
      </c>
      <c r="E18" s="15">
        <v>2.62</v>
      </c>
      <c r="F18" s="5">
        <f t="shared" si="2"/>
        <v>105666.69600000001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3360.9</v>
      </c>
      <c r="E19" s="9">
        <v>2.42</v>
      </c>
      <c r="F19" s="9">
        <f t="shared" si="2"/>
        <v>97600.535999999993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3360.9</v>
      </c>
      <c r="E20" s="9">
        <v>1.3</v>
      </c>
      <c r="F20" s="9">
        <f t="shared" si="2"/>
        <v>52430.04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3360.9</v>
      </c>
      <c r="E21" s="9">
        <v>1.75</v>
      </c>
      <c r="F21" s="9">
        <f t="shared" si="2"/>
        <v>70578.899999999994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704982.38399999996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2023-01-30T11:10:20Z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